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JEFATURA DE INFORMACION CONTABLE  Y ESTADOS FINANCIEROS\2024\Oficios Solicitados\DEP-45-2024\"/>
    </mc:Choice>
  </mc:AlternateContent>
  <xr:revisionPtr revIDLastSave="0" documentId="8_{62C38CA8-AF7F-402D-9D60-6B1428ACB73A}" xr6:coauthVersionLast="47" xr6:coauthVersionMax="47" xr10:uidLastSave="{00000000-0000-0000-0000-000000000000}"/>
  <bookViews>
    <workbookView xWindow="-26820" yWindow="-3465" windowWidth="21495" windowHeight="15030" tabRatio="851" xr2:uid="{00000000-000D-0000-FFFF-FFFF00000000}"/>
  </bookViews>
  <sheets>
    <sheet name="Anexo 1" sheetId="1" r:id="rId1"/>
  </sheets>
  <externalReferences>
    <externalReference r:id="rId2"/>
  </externalReferences>
  <definedNames>
    <definedName name="acalto">#REF!</definedName>
    <definedName name="acbajo">#REF!</definedName>
    <definedName name="accprincipio1">#REF!</definedName>
    <definedName name="accprincipio2">#REF!</definedName>
    <definedName name="accprincipio3">'[1]Estatus por Principio'!$D$56:$U$58</definedName>
    <definedName name="acmedio">#REF!</definedName>
    <definedName name="acoalto">#REF!</definedName>
    <definedName name="acobajo">#REF!</definedName>
    <definedName name="acomedio">#REF!</definedName>
    <definedName name="acprincipio1">#REF!</definedName>
    <definedName name="acprincipio2">#REF!</definedName>
    <definedName name="acprincipio3">#REF!</definedName>
    <definedName name="acprincipio4">#REF!</definedName>
    <definedName name="acprincipio5">#REF!</definedName>
    <definedName name="actividadesdecontrol">#REF!</definedName>
    <definedName name="administraciónderiesgos">#REF!</definedName>
    <definedName name="ambientedecontrol">#REF!</definedName>
    <definedName name="aralto">#REF!</definedName>
    <definedName name="arbajo">#REF!</definedName>
    <definedName name="_xlnm.Print_Area" localSheetId="0">'Anexo 1'!$B$1:$H$32</definedName>
    <definedName name="armedio">#REF!</definedName>
    <definedName name="arprincipio1">#REF!</definedName>
    <definedName name="arprincipio2">#REF!</definedName>
    <definedName name="arprincipio3">#REF!</definedName>
    <definedName name="caso1">#REF!</definedName>
    <definedName name="icalto">#REF!</definedName>
    <definedName name="icbajo">#REF!</definedName>
    <definedName name="icmedio">#REF!</definedName>
    <definedName name="icprincipio1">#REF!</definedName>
    <definedName name="icprincipio2">#REF!</definedName>
    <definedName name="icprincipio3">#REF!</definedName>
    <definedName name="icprincipio4">#REF!</definedName>
    <definedName name="informaciónycomunicación">#REF!</definedName>
    <definedName name="Principio1">#REF!</definedName>
    <definedName name="Principio2">#REF!</definedName>
    <definedName name="prueba1">#REF!</definedName>
    <definedName name="Puntaje">#REF!</definedName>
    <definedName name="salto">#REF!</definedName>
    <definedName name="sbajo">#REF!</definedName>
    <definedName name="smedio">#REF!</definedName>
    <definedName name="sprincipio1">#REF!</definedName>
    <definedName name="sprincipio2">#REF!</definedName>
    <definedName name="supervisión">#REF!</definedName>
    <definedName name="tabla1">#REF!</definedName>
    <definedName name="tabla10">#REF!</definedName>
    <definedName name="tabla11">#REF!</definedName>
    <definedName name="tabla12">#REF!</definedName>
    <definedName name="tabla13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9">#REF!</definedName>
    <definedName name="table1">#REF!</definedName>
    <definedName name="table2">#REF!</definedName>
    <definedName name="Texto">#REF!</definedName>
    <definedName name="textofinal">#REF!</definedName>
    <definedName name="Val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H14" i="1"/>
  <c r="E13" i="1" l="1"/>
  <c r="E12" i="1"/>
  <c r="E11" i="1"/>
  <c r="G14" i="1" l="1"/>
  <c r="F14" i="1"/>
  <c r="E14" i="1"/>
  <c r="C18" i="1" s="1"/>
</calcChain>
</file>

<file path=xl/sharedStrings.xml><?xml version="1.0" encoding="utf-8"?>
<sst xmlns="http://schemas.openxmlformats.org/spreadsheetml/2006/main" count="15" uniqueCount="15">
  <si>
    <t xml:space="preserve">Consecutivo </t>
  </si>
  <si>
    <t xml:space="preserve">Importe convenido para la Universidad  </t>
  </si>
  <si>
    <t xml:space="preserve">Total de recursos relacionados </t>
  </si>
  <si>
    <t>Universidad Michoacana de San Nicolás de Hidalgo</t>
  </si>
  <si>
    <t>Formato del Gasto Federalizado y Reintegros al periodo de Diciembre 2023</t>
  </si>
  <si>
    <t>Fondo o Programa</t>
  </si>
  <si>
    <t>Destino de los Recursos</t>
  </si>
  <si>
    <t>Ejercicio</t>
  </si>
  <si>
    <t>Devengado</t>
  </si>
  <si>
    <t>Pagado</t>
  </si>
  <si>
    <t>Reintegros</t>
  </si>
  <si>
    <t>PROEXES U076</t>
  </si>
  <si>
    <t>EQUIPAMIENTO UMSNH (EQUIPOS DE LABORATORIO, DE TRANSPORTE, DE ENTRENAMIENTO Y CIENTÍFICO.)</t>
  </si>
  <si>
    <t>PRODEP S247</t>
  </si>
  <si>
    <t>APOYOS PARA PTC (EQUIPAMIENTO PARA PROYECTOS DE INVESTIGACIÓN)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</si>
</sst>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5"/>
      <color theme="1"/>
      <name val="Arial Narrow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3" fontId="0" fillId="0" borderId="0" xfId="0" applyNumberFormat="1"/>
    <xf numFmtId="0" fontId="2" fillId="0" borderId="2" xfId="0" applyFont="1" applyBorder="1" applyAlignment="1">
      <alignment horizontal="left"/>
    </xf>
    <xf numFmtId="43" fontId="2" fillId="0" borderId="0" xfId="1" applyFont="1" applyBorder="1"/>
    <xf numFmtId="43" fontId="2" fillId="0" borderId="6" xfId="1" applyFont="1" applyBorder="1"/>
    <xf numFmtId="0" fontId="2" fillId="0" borderId="5" xfId="0" applyFont="1" applyBorder="1" applyAlignment="1">
      <alignment horizontal="left"/>
    </xf>
    <xf numFmtId="43" fontId="0" fillId="0" borderId="7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3" fontId="0" fillId="0" borderId="11" xfId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0" xfId="0" applyNumberFormat="1"/>
    <xf numFmtId="0" fontId="0" fillId="0" borderId="11" xfId="0" quotePrefix="1" applyBorder="1"/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0" fillId="3" borderId="19" xfId="0" applyFill="1" applyBorder="1"/>
    <xf numFmtId="0" fontId="6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0" fillId="3" borderId="6" xfId="0" applyFill="1" applyBorder="1"/>
    <xf numFmtId="0" fontId="6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43" fontId="7" fillId="0" borderId="20" xfId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0" fillId="0" borderId="22" xfId="0" quotePrefix="1" applyBorder="1"/>
    <xf numFmtId="43" fontId="0" fillId="0" borderId="22" xfId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43" fontId="0" fillId="0" borderId="20" xfId="1" applyFont="1" applyBorder="1"/>
    <xf numFmtId="43" fontId="7" fillId="0" borderId="24" xfId="1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3" fontId="0" fillId="0" borderId="0" xfId="0" applyNumberFormat="1" applyBorder="1"/>
    <xf numFmtId="43" fontId="2" fillId="0" borderId="0" xfId="0" applyNumberFormat="1" applyFont="1" applyBorder="1"/>
  </cellXfs>
  <cellStyles count="8">
    <cellStyle name="Millares" xfId="1" builtinId="3"/>
    <cellStyle name="Millares 2 4" xfId="6" xr:uid="{00000000-0005-0000-0000-000001000000}"/>
    <cellStyle name="Normal" xfId="0" builtinId="0"/>
    <cellStyle name="Normal 13" xfId="7" xr:uid="{00000000-0005-0000-0000-000003000000}"/>
    <cellStyle name="Normal 2" xfId="2" xr:uid="{00000000-0005-0000-0000-000004000000}"/>
    <cellStyle name="Normal 3" xfId="5" xr:uid="{00000000-0005-0000-0000-000005000000}"/>
    <cellStyle name="Normal 3 2" xfId="3" xr:uid="{00000000-0005-0000-0000-000006000000}"/>
    <cellStyle name="Normal 3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19050</xdr:rowOff>
    </xdr:from>
    <xdr:to>
      <xdr:col>2</xdr:col>
      <xdr:colOff>180975</xdr:colOff>
      <xdr:row>3</xdr:row>
      <xdr:rowOff>233248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9050"/>
          <a:ext cx="1066800" cy="8999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JJDAVALOS\Cta%20P&#250;blica%202017\Mis%20documentos\Ejercicio%202016\1179-DS-GF-PETC\4%20cedulas%20en%20excell\Cedula%20Control%20Interno%20P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édula de Evaluación"/>
      <sheetName val="Resumen por Componente"/>
      <sheetName val="Rangos"/>
      <sheetName val="Valores Cuantitativos"/>
      <sheetName val="Textos Respuesta"/>
      <sheetName val="Estatus por Principio"/>
      <sheetName val="Textos por componente"/>
      <sheetName val="Textos totales"/>
      <sheetName val="Hoja1"/>
      <sheetName val="Gafica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0</v>
          </cell>
        </row>
        <row r="56">
          <cell r="D56">
            <v>0</v>
          </cell>
          <cell r="E56">
            <v>5.3280000000000003</v>
          </cell>
          <cell r="F56" t="str">
            <v>La institución, entidad, estado, municipio, demarcación territorial o dependencia no acreditó haber realizado acciones para comprobar que se cuente con sistemas informáticos que apoyen el desarrollo de sus actividades sustantivas, financieras o administrativas; que se cuente con un comité o grupo de trabajo en materia Tecnología de Información y Comunicaciones, así como, un plan de recuperación de desastres y de continuidad de la operación para los sistemas informáticos.
Por lo anterior, se debe considerar establecer actividades que contribuyan a la mitigación de los riesgos que dificultan el logro de los objetivos institucionales, así también en las tecnologías de información y comunicaciones, para identificar las actividades necesarias que ayuden a que las respuestas a los riesgos se lleven a cabo de manera adecuada y oportuna, implementando controles internos automatizados que reduzcan la posibilidad de errores en la información presentada.</v>
          </cell>
        </row>
        <row r="57">
          <cell r="D57">
            <v>5.34</v>
          </cell>
          <cell r="E57">
            <v>9.3239999999999998</v>
          </cell>
          <cell r="F57" t="str">
            <v xml:space="preserve">La institución, entidad, estado, municipio, demarcación territorial o dependencia ha realizado acciones tendentes a implementar y comprobar que se cuenta con sistemas informáticos que apoyen el desarrollo de sus actividades sustantivas, financieras o administrativas; que se tenga con un comité o grupo de trabajo en materia Tecnología de Información y Comunicaciones, así como, un plan de recuperación de desastres y de continuidad de la operación para los sistemas informáticos. No obstante las acciones realizadas, se identificaron áreas de oportunidad en esta materia con respecto al fortalecimiento del grupo de trabajo y al plan de recuperación de desastres.
Por lo anterior, se deben reforzar las actividades que contribuyan a la mitigación de los riesgos que dificultan el logro de los objetivos institucionales, así como sobre tecnologías de información y comunicaciones, para apoyar el logro de sus objetivos e identificar las actividades necesarias que ayuden a que las respuestas a los riesgos se lleven a cabo de manera adecuada y oportuna, reforzando los controles internos automatizados que reduzcan la posibilidad de errores en la información presentada.
</v>
          </cell>
        </row>
        <row r="58">
          <cell r="D58">
            <v>9.33</v>
          </cell>
          <cell r="E58">
            <v>13.32</v>
          </cell>
          <cell r="F58" t="str">
            <v>La institución, entidad, estado, municipio, demarcación territorial o dependencia, acreditó haber realizado acciones para comprobar que se establecieron actividades de control para las tecnologías de la información y comunicaciones.
Se tienen las  actividades adecuadas para contribuir a la mitigación de los riesgos que dificultan el logro de los objetivos institucionales, así como sobre tecnologías de información y comunicaciones, para apoyar el logro de sus objetivos en  la  identificación las actividades necesarias que ayuden a que las respuestas a los riesgos se lleven a cabo de manera adecuada y oportuna, así como, reforzando los controles internos automatizados que reduzcan la posibilidad de errores en la información presentada.</v>
          </cell>
        </row>
      </sheetData>
      <sheetData sheetId="6">
        <row r="3">
          <cell r="C3">
            <v>0</v>
          </cell>
        </row>
      </sheetData>
      <sheetData sheetId="7">
        <row r="2">
          <cell r="B2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zoomScaleNormal="100" workbookViewId="0">
      <selection activeCell="D24" sqref="D23:D24"/>
    </sheetView>
  </sheetViews>
  <sheetFormatPr baseColWidth="10" defaultRowHeight="15" x14ac:dyDescent="0.25"/>
  <cols>
    <col min="2" max="2" width="11.5703125" style="1"/>
    <col min="3" max="3" width="19" customWidth="1"/>
    <col min="4" max="4" width="52" customWidth="1"/>
    <col min="5" max="5" width="17.28515625" bestFit="1" customWidth="1"/>
    <col min="6" max="6" width="16.7109375" customWidth="1"/>
    <col min="7" max="7" width="16.85546875" bestFit="1" customWidth="1"/>
    <col min="8" max="8" width="15.7109375" customWidth="1"/>
    <col min="9" max="9" width="2.140625" customWidth="1"/>
    <col min="11" max="11" width="16.85546875" bestFit="1" customWidth="1"/>
    <col min="12" max="12" width="15.140625" bestFit="1" customWidth="1"/>
    <col min="13" max="13" width="15.28515625" bestFit="1" customWidth="1"/>
  </cols>
  <sheetData>
    <row r="1" spans="2:13" x14ac:dyDescent="0.25">
      <c r="B1" s="29"/>
      <c r="C1" s="30"/>
      <c r="D1" s="30"/>
      <c r="E1" s="30"/>
      <c r="F1" s="30"/>
      <c r="G1" s="30"/>
      <c r="H1" s="31"/>
    </row>
    <row r="2" spans="2:13" ht="19.5" x14ac:dyDescent="0.3">
      <c r="B2" s="32"/>
      <c r="C2" s="33" t="s">
        <v>3</v>
      </c>
      <c r="D2" s="33"/>
      <c r="E2" s="33"/>
      <c r="F2" s="33"/>
      <c r="G2" s="33"/>
      <c r="H2" s="34"/>
    </row>
    <row r="3" spans="2:13" ht="19.5" x14ac:dyDescent="0.3">
      <c r="B3" s="35"/>
      <c r="C3" s="36"/>
      <c r="D3" s="36"/>
      <c r="E3" s="36"/>
      <c r="F3" s="36"/>
      <c r="G3" s="36"/>
      <c r="H3" s="34"/>
    </row>
    <row r="4" spans="2:13" ht="20.25" thickBot="1" x14ac:dyDescent="0.35">
      <c r="B4" s="37"/>
      <c r="C4" s="33" t="s">
        <v>4</v>
      </c>
      <c r="D4" s="33"/>
      <c r="E4" s="33"/>
      <c r="F4" s="33"/>
      <c r="G4" s="33"/>
      <c r="H4" s="34"/>
    </row>
    <row r="5" spans="2:13" ht="19.899999999999999" customHeight="1" thickBot="1" x14ac:dyDescent="0.3">
      <c r="B5" s="25" t="s">
        <v>0</v>
      </c>
      <c r="C5" s="27" t="s">
        <v>5</v>
      </c>
      <c r="D5" s="27" t="s">
        <v>6</v>
      </c>
      <c r="E5" s="26" t="s">
        <v>1</v>
      </c>
      <c r="F5" s="28" t="s">
        <v>7</v>
      </c>
      <c r="G5" s="28"/>
      <c r="H5" s="28"/>
    </row>
    <row r="6" spans="2:13" ht="21" customHeight="1" thickBot="1" x14ac:dyDescent="0.3">
      <c r="B6" s="25"/>
      <c r="C6" s="41"/>
      <c r="D6" s="41"/>
      <c r="E6" s="27"/>
      <c r="F6" s="42" t="s">
        <v>8</v>
      </c>
      <c r="G6" s="42" t="s">
        <v>9</v>
      </c>
      <c r="H6" s="42" t="s">
        <v>10</v>
      </c>
    </row>
    <row r="7" spans="2:13" ht="94.5" x14ac:dyDescent="0.25">
      <c r="B7" s="12">
        <v>1</v>
      </c>
      <c r="C7" s="38" t="s">
        <v>11</v>
      </c>
      <c r="D7" s="39" t="s">
        <v>12</v>
      </c>
      <c r="E7" s="47"/>
      <c r="F7" s="40">
        <v>14119839.240000002</v>
      </c>
      <c r="G7" s="40">
        <v>10123053.02</v>
      </c>
      <c r="H7" s="48">
        <v>1107107.7399999984</v>
      </c>
      <c r="I7" s="6"/>
    </row>
    <row r="8" spans="2:13" ht="63" x14ac:dyDescent="0.25">
      <c r="B8" s="13">
        <v>2</v>
      </c>
      <c r="C8" s="38" t="s">
        <v>13</v>
      </c>
      <c r="D8" s="39" t="s">
        <v>14</v>
      </c>
      <c r="E8" s="47"/>
      <c r="F8" s="40">
        <v>11630.52</v>
      </c>
      <c r="G8" s="40">
        <v>563606.54</v>
      </c>
      <c r="H8" s="48">
        <v>242502.94</v>
      </c>
    </row>
    <row r="9" spans="2:13" x14ac:dyDescent="0.25">
      <c r="B9" s="13"/>
      <c r="C9" s="43"/>
      <c r="D9" s="43"/>
      <c r="E9" s="44"/>
      <c r="F9" s="45"/>
      <c r="G9" s="45"/>
      <c r="H9" s="46"/>
      <c r="M9" s="24"/>
    </row>
    <row r="10" spans="2:13" x14ac:dyDescent="0.25">
      <c r="B10" s="13"/>
      <c r="C10" s="23"/>
      <c r="D10" s="23"/>
      <c r="E10" s="15"/>
      <c r="F10" s="16"/>
      <c r="G10" s="16"/>
      <c r="H10" s="17"/>
      <c r="K10" s="22"/>
      <c r="M10" s="24"/>
    </row>
    <row r="11" spans="2:13" x14ac:dyDescent="0.25">
      <c r="B11" s="13"/>
      <c r="C11" s="14"/>
      <c r="D11" s="14"/>
      <c r="E11" s="15">
        <f>SUM(F11:H11)</f>
        <v>0</v>
      </c>
      <c r="F11" s="16"/>
      <c r="G11" s="16"/>
      <c r="H11" s="17"/>
    </row>
    <row r="12" spans="2:13" x14ac:dyDescent="0.25">
      <c r="B12" s="13"/>
      <c r="C12" s="14"/>
      <c r="D12" s="14"/>
      <c r="E12" s="15">
        <f>SUM(F12:H12)</f>
        <v>0</v>
      </c>
      <c r="F12" s="16"/>
      <c r="G12" s="16"/>
      <c r="H12" s="17"/>
    </row>
    <row r="13" spans="2:13" x14ac:dyDescent="0.25">
      <c r="B13" s="18"/>
      <c r="C13" s="19"/>
      <c r="D13" s="19"/>
      <c r="E13" s="15">
        <f>SUM(F13:H13)</f>
        <v>0</v>
      </c>
      <c r="F13" s="20"/>
      <c r="G13" s="20"/>
      <c r="H13" s="21"/>
      <c r="L13" s="6"/>
    </row>
    <row r="14" spans="2:13" x14ac:dyDescent="0.25">
      <c r="B14" s="10" t="s">
        <v>2</v>
      </c>
      <c r="C14" s="49"/>
      <c r="D14" s="49"/>
      <c r="E14" s="8">
        <f>SUM(E7:E13)</f>
        <v>0</v>
      </c>
      <c r="F14" s="8">
        <f t="shared" ref="F14:H14" si="0">SUM(F7:F13)</f>
        <v>14131469.760000002</v>
      </c>
      <c r="G14" s="8">
        <f t="shared" si="0"/>
        <v>10686659.559999999</v>
      </c>
      <c r="H14" s="9">
        <f t="shared" si="0"/>
        <v>1349610.6799999983</v>
      </c>
    </row>
    <row r="15" spans="2:13" x14ac:dyDescent="0.25">
      <c r="B15" s="5"/>
      <c r="C15" s="50"/>
      <c r="D15" s="50"/>
      <c r="E15" s="49"/>
      <c r="F15" s="49"/>
      <c r="G15" s="49"/>
      <c r="H15" s="2"/>
    </row>
    <row r="16" spans="2:13" x14ac:dyDescent="0.25">
      <c r="B16" s="5"/>
      <c r="C16" s="51">
        <f>+F14</f>
        <v>14131469.760000002</v>
      </c>
      <c r="D16" s="51"/>
      <c r="E16" s="49"/>
      <c r="F16" s="49"/>
      <c r="G16" s="49"/>
      <c r="H16" s="2"/>
    </row>
    <row r="17" spans="2:8" x14ac:dyDescent="0.25">
      <c r="B17" s="5"/>
      <c r="C17" s="11"/>
      <c r="D17" s="51"/>
      <c r="E17" s="49"/>
      <c r="F17" s="49"/>
      <c r="G17" s="49"/>
      <c r="H17" s="2"/>
    </row>
    <row r="18" spans="2:8" x14ac:dyDescent="0.25">
      <c r="B18" s="5"/>
      <c r="C18" s="52">
        <f>+C16-C17</f>
        <v>14131469.760000002</v>
      </c>
      <c r="D18" s="52"/>
      <c r="E18" s="51"/>
      <c r="F18" s="49"/>
      <c r="G18" s="49"/>
      <c r="H18" s="2"/>
    </row>
    <row r="19" spans="2:8" x14ac:dyDescent="0.25">
      <c r="B19" s="5"/>
      <c r="C19" s="49"/>
      <c r="D19" s="49"/>
      <c r="E19" s="49"/>
      <c r="F19" s="49"/>
      <c r="G19" s="49"/>
      <c r="H19" s="2"/>
    </row>
    <row r="20" spans="2:8" ht="15.75" thickBot="1" x14ac:dyDescent="0.3">
      <c r="B20" s="7"/>
      <c r="C20" s="3"/>
      <c r="D20" s="3"/>
      <c r="E20" s="3"/>
      <c r="F20" s="3"/>
      <c r="G20" s="3"/>
      <c r="H20" s="4"/>
    </row>
  </sheetData>
  <mergeCells count="8">
    <mergeCell ref="B5:B6"/>
    <mergeCell ref="E5:E6"/>
    <mergeCell ref="C5:C6"/>
    <mergeCell ref="C2:G2"/>
    <mergeCell ref="C4:G4"/>
    <mergeCell ref="F5:H5"/>
    <mergeCell ref="B1:B2"/>
    <mergeCell ref="D5:D6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1'!Área_de_impresión</vt:lpstr>
    </vt:vector>
  </TitlesOfParts>
  <Company>ASF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Morales Arenas</dc:creator>
  <cp:lastModifiedBy>HP</cp:lastModifiedBy>
  <cp:lastPrinted>2024-03-12T17:47:25Z</cp:lastPrinted>
  <dcterms:created xsi:type="dcterms:W3CDTF">2022-02-19T00:31:04Z</dcterms:created>
  <dcterms:modified xsi:type="dcterms:W3CDTF">2024-03-12T17:58:58Z</dcterms:modified>
</cp:coreProperties>
</file>